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12390" windowHeight="8310" tabRatio="714" activeTab="0"/>
  </bookViews>
  <sheets>
    <sheet name="報酬用" sheetId="1" r:id="rId1"/>
    <sheet name="計算式" sheetId="2" r:id="rId2"/>
  </sheets>
  <definedNames/>
  <calcPr fullCalcOnLoad="1"/>
</workbook>
</file>

<file path=xl/sharedStrings.xml><?xml version="1.0" encoding="utf-8"?>
<sst xmlns="http://schemas.openxmlformats.org/spreadsheetml/2006/main" count="30" uniqueCount="27">
  <si>
    <t>記</t>
  </si>
  <si>
    <t>支払金額</t>
  </si>
  <si>
    <t>円也</t>
  </si>
  <si>
    <t>支払額</t>
  </si>
  <si>
    <t>内訳</t>
  </si>
  <si>
    <t>交通費</t>
  </si>
  <si>
    <t>職務内容</t>
  </si>
  <si>
    <t>領収書</t>
  </si>
  <si>
    <t>上記の金額を確かに領収いたしました。</t>
  </si>
  <si>
    <t>住所</t>
  </si>
  <si>
    <t>氏名</t>
  </si>
  <si>
    <t>（３）  本人手取り額　（１）－(2)</t>
  </si>
  <si>
    <t>＝</t>
  </si>
  <si>
    <t>（１）  支払金額　　</t>
  </si>
  <si>
    <t>日本バーチャルリアリティ学会</t>
  </si>
  <si>
    <t>○○大学</t>
  </si>
  <si>
    <t>○○ 殿</t>
  </si>
  <si>
    <t>○○研究委員会「○○」　講演謝金として</t>
  </si>
  <si>
    <t>（２）  税　　金　　　　10.21％源泉</t>
  </si>
  <si>
    <t>手取契約の場合の源泉徴収税額の計算方法</t>
  </si>
  <si>
    <t>支払金額：100,000円÷0.8979＝111,370円</t>
  </si>
  <si>
    <t>源泉徴収税額：111,370円×10.21％＝11,370円</t>
  </si>
  <si>
    <t>（1円未満の端数は切り捨てます。）</t>
  </si>
  <si>
    <t>手取額：111,370円-11,370円＝100,000円</t>
  </si>
  <si>
    <t>20XX年日本バーチャルリアリティ学会費用から下記の通り支払います。</t>
  </si>
  <si>
    <t xml:space="preserve"> 　年　 　月　 　日　 </t>
  </si>
  <si>
    <t>会長　　岩田　洋夫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</si>
</sst>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&quot;¥&quot;#,##0.0;&quot;¥&quot;\-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 style="thin"/>
      <top style="double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2" fillId="0" borderId="0" xfId="49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8" fontId="2" fillId="0" borderId="0" xfId="49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58" fontId="2" fillId="0" borderId="0" xfId="49" applyNumberFormat="1" applyFont="1" applyBorder="1" applyAlignment="1">
      <alignment horizontal="right" vertical="center"/>
    </xf>
    <xf numFmtId="58" fontId="2" fillId="0" borderId="11" xfId="49" applyNumberFormat="1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4" xfId="49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8" fontId="2" fillId="0" borderId="16" xfId="49" applyFont="1" applyBorder="1" applyAlignment="1">
      <alignment horizontal="right" vertical="center"/>
    </xf>
    <xf numFmtId="38" fontId="2" fillId="0" borderId="17" xfId="49" applyFont="1" applyBorder="1" applyAlignment="1">
      <alignment horizontal="right" vertical="center"/>
    </xf>
    <xf numFmtId="5" fontId="2" fillId="0" borderId="15" xfId="49" applyNumberFormat="1" applyFont="1" applyBorder="1" applyAlignment="1">
      <alignment horizontal="center" vertical="center"/>
    </xf>
    <xf numFmtId="38" fontId="2" fillId="0" borderId="16" xfId="49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2" fillId="0" borderId="18" xfId="49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38" fontId="2" fillId="0" borderId="19" xfId="49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5" fontId="2" fillId="0" borderId="0" xfId="49" applyNumberFormat="1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38" fontId="2" fillId="0" borderId="23" xfId="49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5" fontId="2" fillId="0" borderId="24" xfId="49" applyNumberFormat="1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5" fontId="2" fillId="33" borderId="15" xfId="49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34" borderId="26" xfId="0" applyFont="1" applyFill="1" applyBorder="1" applyAlignment="1">
      <alignment horizontal="center" vertical="center" textRotation="255"/>
    </xf>
    <xf numFmtId="0" fontId="2" fillId="34" borderId="27" xfId="0" applyFont="1" applyFill="1" applyBorder="1" applyAlignment="1">
      <alignment horizontal="center" vertical="center" textRotation="255"/>
    </xf>
    <xf numFmtId="0" fontId="2" fillId="34" borderId="28" xfId="0" applyFont="1" applyFill="1" applyBorder="1" applyAlignment="1">
      <alignment horizontal="center" vertical="center" textRotation="255"/>
    </xf>
    <xf numFmtId="38" fontId="3" fillId="0" borderId="10" xfId="49" applyFont="1" applyBorder="1" applyAlignment="1">
      <alignment horizontal="center" vertical="center"/>
    </xf>
    <xf numFmtId="38" fontId="2" fillId="33" borderId="29" xfId="49" applyFont="1" applyFill="1" applyBorder="1" applyAlignment="1" quotePrefix="1">
      <alignment horizontal="center" vertical="center"/>
    </xf>
    <xf numFmtId="38" fontId="2" fillId="33" borderId="29" xfId="49" applyFont="1" applyFill="1" applyBorder="1" applyAlignment="1">
      <alignment horizontal="center" vertical="center"/>
    </xf>
    <xf numFmtId="38" fontId="2" fillId="33" borderId="30" xfId="49" applyFont="1" applyFill="1" applyBorder="1" applyAlignment="1">
      <alignment horizontal="center" vertical="center"/>
    </xf>
    <xf numFmtId="38" fontId="2" fillId="33" borderId="31" xfId="49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58" fontId="2" fillId="0" borderId="0" xfId="0" applyNumberFormat="1" applyFont="1" applyAlignment="1">
      <alignment horizontal="right" vertical="center"/>
    </xf>
    <xf numFmtId="5" fontId="2" fillId="0" borderId="35" xfId="49" applyNumberFormat="1" applyFont="1" applyBorder="1" applyAlignment="1">
      <alignment horizontal="center" vertical="center"/>
    </xf>
    <xf numFmtId="5" fontId="2" fillId="0" borderId="36" xfId="49" applyNumberFormat="1" applyFont="1" applyBorder="1" applyAlignment="1">
      <alignment horizontal="center" vertical="center"/>
    </xf>
    <xf numFmtId="5" fontId="2" fillId="0" borderId="37" xfId="49" applyNumberFormat="1" applyFont="1" applyBorder="1" applyAlignment="1">
      <alignment horizontal="center" vertical="center"/>
    </xf>
    <xf numFmtId="5" fontId="2" fillId="0" borderId="38" xfId="49" applyNumberFormat="1" applyFont="1" applyBorder="1" applyAlignment="1">
      <alignment horizontal="center" vertical="center"/>
    </xf>
    <xf numFmtId="38" fontId="2" fillId="0" borderId="16" xfId="49" applyFont="1" applyBorder="1" applyAlignment="1">
      <alignment horizontal="center" vertical="center"/>
    </xf>
    <xf numFmtId="38" fontId="2" fillId="0" borderId="0" xfId="49" applyFont="1" applyBorder="1" applyAlignment="1">
      <alignment horizontal="center" vertical="center"/>
    </xf>
    <xf numFmtId="38" fontId="2" fillId="0" borderId="11" xfId="49" applyFont="1" applyBorder="1" applyAlignment="1">
      <alignment horizontal="center" vertical="center"/>
    </xf>
    <xf numFmtId="38" fontId="2" fillId="0" borderId="39" xfId="49" applyFont="1" applyBorder="1" applyAlignment="1">
      <alignment horizontal="center" vertical="center"/>
    </xf>
    <xf numFmtId="38" fontId="2" fillId="0" borderId="40" xfId="49" applyFont="1" applyBorder="1" applyAlignment="1">
      <alignment horizontal="center" vertical="center"/>
    </xf>
    <xf numFmtId="38" fontId="2" fillId="0" borderId="41" xfId="49" applyFont="1" applyBorder="1" applyAlignment="1">
      <alignment horizontal="center" vertical="center"/>
    </xf>
    <xf numFmtId="58" fontId="2" fillId="0" borderId="16" xfId="49" applyNumberFormat="1" applyFont="1" applyBorder="1" applyAlignment="1">
      <alignment horizontal="right" vertical="center"/>
    </xf>
    <xf numFmtId="58" fontId="2" fillId="0" borderId="0" xfId="49" applyNumberFormat="1" applyFont="1" applyBorder="1" applyAlignment="1">
      <alignment horizontal="right" vertical="center"/>
    </xf>
    <xf numFmtId="58" fontId="2" fillId="0" borderId="11" xfId="49" applyNumberFormat="1" applyFont="1" applyBorder="1" applyAlignment="1">
      <alignment horizontal="right" vertical="center"/>
    </xf>
    <xf numFmtId="0" fontId="2" fillId="34" borderId="42" xfId="0" applyFont="1" applyFill="1" applyBorder="1" applyAlignment="1">
      <alignment horizontal="center" vertical="center" textRotation="255"/>
    </xf>
    <xf numFmtId="0" fontId="2" fillId="34" borderId="43" xfId="0" applyFont="1" applyFill="1" applyBorder="1" applyAlignment="1">
      <alignment horizontal="center" vertical="center" textRotation="255"/>
    </xf>
    <xf numFmtId="0" fontId="2" fillId="34" borderId="44" xfId="0" applyFont="1" applyFill="1" applyBorder="1" applyAlignment="1">
      <alignment horizontal="center" vertical="center" textRotation="255"/>
    </xf>
    <xf numFmtId="0" fontId="2" fillId="34" borderId="45" xfId="0" applyFont="1" applyFill="1" applyBorder="1" applyAlignment="1">
      <alignment horizontal="center" vertical="center" textRotation="255"/>
    </xf>
    <xf numFmtId="0" fontId="2" fillId="34" borderId="46" xfId="0" applyFont="1" applyFill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SheetLayoutView="100" zoomScalePageLayoutView="0" workbookViewId="0" topLeftCell="A3">
      <selection activeCell="A6" sqref="A6:H6"/>
    </sheetView>
  </sheetViews>
  <sheetFormatPr defaultColWidth="9.00390625" defaultRowHeight="24.75" customHeight="1"/>
  <cols>
    <col min="1" max="1" width="3.625" style="2" customWidth="1"/>
    <col min="2" max="2" width="11.625" style="1" customWidth="1"/>
    <col min="3" max="6" width="11.625" style="2" customWidth="1"/>
    <col min="7" max="7" width="11.625" style="1" customWidth="1"/>
    <col min="8" max="8" width="11.625" style="2" customWidth="1"/>
    <col min="9" max="14" width="10.625" style="2" customWidth="1"/>
    <col min="15" max="16384" width="9.00390625" style="2" customWidth="1"/>
  </cols>
  <sheetData>
    <row r="1" spans="1:8" ht="24.75" customHeight="1">
      <c r="A1" s="50" t="s">
        <v>25</v>
      </c>
      <c r="B1" s="50"/>
      <c r="C1" s="50"/>
      <c r="D1" s="50"/>
      <c r="E1" s="50"/>
      <c r="F1" s="50"/>
      <c r="G1" s="50"/>
      <c r="H1" s="50"/>
    </row>
    <row r="2" ht="24.75" customHeight="1">
      <c r="A2" s="2" t="s">
        <v>15</v>
      </c>
    </row>
    <row r="3" ht="24.75" customHeight="1">
      <c r="A3" s="2" t="s">
        <v>16</v>
      </c>
    </row>
    <row r="4" ht="24.75" customHeight="1">
      <c r="H4" s="34" t="s">
        <v>14</v>
      </c>
    </row>
    <row r="5" ht="24.75" customHeight="1">
      <c r="H5" s="34" t="s">
        <v>26</v>
      </c>
    </row>
    <row r="6" spans="1:8" ht="24.75" customHeight="1">
      <c r="A6" s="69" t="s">
        <v>24</v>
      </c>
      <c r="B6" s="69"/>
      <c r="C6" s="69"/>
      <c r="D6" s="69"/>
      <c r="E6" s="69"/>
      <c r="F6" s="69"/>
      <c r="G6" s="69"/>
      <c r="H6" s="69"/>
    </row>
    <row r="8" spans="1:8" ht="24.75" customHeight="1">
      <c r="A8" s="69" t="s">
        <v>0</v>
      </c>
      <c r="B8" s="69"/>
      <c r="C8" s="69"/>
      <c r="D8" s="69"/>
      <c r="E8" s="69"/>
      <c r="F8" s="69"/>
      <c r="G8" s="69"/>
      <c r="H8" s="69"/>
    </row>
    <row r="10" spans="3:7" ht="24.75" customHeight="1">
      <c r="C10" s="4" t="s">
        <v>1</v>
      </c>
      <c r="D10" s="38">
        <f>G17+B18</f>
        <v>20000</v>
      </c>
      <c r="E10" s="38"/>
      <c r="F10" s="38"/>
      <c r="G10" s="3" t="s">
        <v>2</v>
      </c>
    </row>
    <row r="11" ht="24.75" customHeight="1" thickBot="1"/>
    <row r="12" spans="1:8" ht="24.75" customHeight="1">
      <c r="A12" s="35" t="s">
        <v>3</v>
      </c>
      <c r="B12" s="51">
        <f>G17</f>
        <v>20000</v>
      </c>
      <c r="C12" s="51"/>
      <c r="D12" s="51"/>
      <c r="E12" s="51"/>
      <c r="F12" s="51"/>
      <c r="G12" s="51"/>
      <c r="H12" s="52"/>
    </row>
    <row r="13" spans="1:8" ht="24.75" customHeight="1">
      <c r="A13" s="36"/>
      <c r="B13" s="53"/>
      <c r="C13" s="53"/>
      <c r="D13" s="53"/>
      <c r="E13" s="53"/>
      <c r="F13" s="53"/>
      <c r="G13" s="53"/>
      <c r="H13" s="54"/>
    </row>
    <row r="14" spans="1:8" ht="24.75" customHeight="1">
      <c r="A14" s="36"/>
      <c r="B14" s="53"/>
      <c r="C14" s="53"/>
      <c r="D14" s="53"/>
      <c r="E14" s="53"/>
      <c r="F14" s="53"/>
      <c r="G14" s="53"/>
      <c r="H14" s="54"/>
    </row>
    <row r="15" spans="1:8" ht="24.75" customHeight="1">
      <c r="A15" s="36" t="s">
        <v>4</v>
      </c>
      <c r="B15" s="14" t="s">
        <v>13</v>
      </c>
      <c r="C15" s="15"/>
      <c r="D15" s="18"/>
      <c r="E15" s="25"/>
      <c r="F15" s="15" t="s">
        <v>12</v>
      </c>
      <c r="G15" s="33">
        <v>22274</v>
      </c>
      <c r="H15" s="27"/>
    </row>
    <row r="16" spans="1:8" ht="24.75" customHeight="1">
      <c r="A16" s="36"/>
      <c r="B16" s="19" t="s">
        <v>18</v>
      </c>
      <c r="C16" s="6"/>
      <c r="D16" s="6"/>
      <c r="E16" s="6"/>
      <c r="F16" s="6" t="s">
        <v>12</v>
      </c>
      <c r="G16" s="26">
        <f>ROUNDDOWN(G15*0.1021,0)</f>
        <v>2274</v>
      </c>
      <c r="H16" s="28"/>
    </row>
    <row r="17" spans="1:8" ht="24.75" customHeight="1" thickBot="1">
      <c r="A17" s="37"/>
      <c r="B17" s="29" t="s">
        <v>11</v>
      </c>
      <c r="C17" s="30"/>
      <c r="D17" s="30"/>
      <c r="E17" s="30"/>
      <c r="F17" s="30" t="s">
        <v>12</v>
      </c>
      <c r="G17" s="31">
        <f>G15-G16</f>
        <v>20000</v>
      </c>
      <c r="H17" s="32"/>
    </row>
    <row r="18" spans="1:8" ht="24.75" customHeight="1">
      <c r="A18" s="35" t="s">
        <v>5</v>
      </c>
      <c r="B18" s="39"/>
      <c r="C18" s="40"/>
      <c r="D18" s="40"/>
      <c r="E18" s="40"/>
      <c r="F18" s="43"/>
      <c r="G18" s="43"/>
      <c r="H18" s="44"/>
    </row>
    <row r="19" spans="1:8" ht="24.75" customHeight="1">
      <c r="A19" s="36"/>
      <c r="B19" s="41"/>
      <c r="C19" s="41"/>
      <c r="D19" s="41"/>
      <c r="E19" s="41"/>
      <c r="F19" s="45"/>
      <c r="G19" s="45"/>
      <c r="H19" s="46"/>
    </row>
    <row r="20" spans="1:8" ht="24.75" customHeight="1">
      <c r="A20" s="36"/>
      <c r="B20" s="41"/>
      <c r="C20" s="41"/>
      <c r="D20" s="41"/>
      <c r="E20" s="41"/>
      <c r="F20" s="45"/>
      <c r="G20" s="45"/>
      <c r="H20" s="46"/>
    </row>
    <row r="21" spans="1:8" ht="24.75" customHeight="1" thickBot="1">
      <c r="A21" s="37"/>
      <c r="B21" s="42"/>
      <c r="C21" s="42"/>
      <c r="D21" s="42"/>
      <c r="E21" s="42"/>
      <c r="F21" s="47"/>
      <c r="G21" s="47"/>
      <c r="H21" s="48"/>
    </row>
    <row r="22" spans="1:8" ht="24.75" customHeight="1">
      <c r="A22" s="67" t="s">
        <v>6</v>
      </c>
      <c r="B22" s="55" t="s">
        <v>17</v>
      </c>
      <c r="C22" s="56"/>
      <c r="D22" s="56"/>
      <c r="E22" s="56"/>
      <c r="F22" s="56"/>
      <c r="G22" s="56"/>
      <c r="H22" s="57"/>
    </row>
    <row r="23" spans="1:8" ht="24.75" customHeight="1">
      <c r="A23" s="65"/>
      <c r="B23" s="55"/>
      <c r="C23" s="56"/>
      <c r="D23" s="56"/>
      <c r="E23" s="56"/>
      <c r="F23" s="56"/>
      <c r="G23" s="56"/>
      <c r="H23" s="57"/>
    </row>
    <row r="24" spans="1:8" ht="24.75" customHeight="1" thickBot="1">
      <c r="A24" s="68"/>
      <c r="B24" s="58"/>
      <c r="C24" s="59"/>
      <c r="D24" s="59"/>
      <c r="E24" s="59"/>
      <c r="F24" s="59"/>
      <c r="G24" s="59"/>
      <c r="H24" s="60"/>
    </row>
    <row r="25" spans="1:8" ht="24.75" customHeight="1" thickTop="1">
      <c r="A25" s="64" t="s">
        <v>7</v>
      </c>
      <c r="B25" s="21" t="s">
        <v>8</v>
      </c>
      <c r="C25" s="22"/>
      <c r="D25" s="22"/>
      <c r="E25" s="22"/>
      <c r="F25" s="22"/>
      <c r="G25" s="23"/>
      <c r="H25" s="24"/>
    </row>
    <row r="26" spans="1:8" ht="24.75" customHeight="1">
      <c r="A26" s="65"/>
      <c r="B26" s="61" t="s">
        <v>25</v>
      </c>
      <c r="C26" s="62"/>
      <c r="D26" s="62"/>
      <c r="E26" s="62"/>
      <c r="F26" s="62"/>
      <c r="G26" s="62"/>
      <c r="H26" s="63"/>
    </row>
    <row r="27" spans="1:8" ht="24.75" customHeight="1">
      <c r="A27" s="65"/>
      <c r="B27" s="16" t="s">
        <v>9</v>
      </c>
      <c r="C27" s="8"/>
      <c r="D27" s="8"/>
      <c r="E27" s="8"/>
      <c r="F27" s="8"/>
      <c r="G27" s="8"/>
      <c r="H27" s="9"/>
    </row>
    <row r="28" spans="1:8" ht="24.75" customHeight="1">
      <c r="A28" s="65"/>
      <c r="B28" s="16"/>
      <c r="C28" s="8"/>
      <c r="D28" s="8"/>
      <c r="E28" s="8"/>
      <c r="F28" s="8"/>
      <c r="G28" s="8"/>
      <c r="H28" s="9"/>
    </row>
    <row r="29" spans="1:8" ht="24.75" customHeight="1">
      <c r="A29" s="65"/>
      <c r="B29" s="16"/>
      <c r="C29" s="10" t="s">
        <v>10</v>
      </c>
      <c r="D29" s="49"/>
      <c r="E29" s="49"/>
      <c r="F29" s="20"/>
      <c r="G29" s="5"/>
      <c r="H29" s="7"/>
    </row>
    <row r="30" spans="1:8" ht="9.75" customHeight="1" thickBot="1">
      <c r="A30" s="66"/>
      <c r="B30" s="17"/>
      <c r="C30" s="11"/>
      <c r="D30" s="11"/>
      <c r="E30" s="11"/>
      <c r="F30" s="11"/>
      <c r="G30" s="12"/>
      <c r="H30" s="13"/>
    </row>
    <row r="31" ht="24.75" customHeight="1" thickTop="1"/>
  </sheetData>
  <sheetProtection/>
  <mergeCells count="18">
    <mergeCell ref="D29:E29"/>
    <mergeCell ref="A1:H1"/>
    <mergeCell ref="B12:H14"/>
    <mergeCell ref="B22:H24"/>
    <mergeCell ref="B26:H26"/>
    <mergeCell ref="A25:A30"/>
    <mergeCell ref="A22:A24"/>
    <mergeCell ref="A6:H6"/>
    <mergeCell ref="A8:H8"/>
    <mergeCell ref="A15:A17"/>
    <mergeCell ref="A18:A21"/>
    <mergeCell ref="D10:F10"/>
    <mergeCell ref="B18:E21"/>
    <mergeCell ref="F18:H18"/>
    <mergeCell ref="F19:H19"/>
    <mergeCell ref="F20:H20"/>
    <mergeCell ref="F21:H21"/>
    <mergeCell ref="A12:A14"/>
  </mergeCells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10"/>
  <sheetViews>
    <sheetView zoomScalePageLayoutView="0" workbookViewId="0" topLeftCell="A1">
      <selection activeCell="D26" sqref="D26"/>
    </sheetView>
  </sheetViews>
  <sheetFormatPr defaultColWidth="9.00390625" defaultRowHeight="13.5"/>
  <sheetData>
    <row r="3" ht="13.5">
      <c r="B3" t="s">
        <v>19</v>
      </c>
    </row>
    <row r="5" ht="13.5">
      <c r="B5" t="s">
        <v>20</v>
      </c>
    </row>
    <row r="7" ht="13.5">
      <c r="B7" t="s">
        <v>21</v>
      </c>
    </row>
    <row r="8" ht="13.5">
      <c r="B8" t="s">
        <v>22</v>
      </c>
    </row>
    <row r="10" ht="13.5">
      <c r="B10" t="s">
        <v>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日本バーチャルリアリティ学会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舘暲</dc:creator>
  <cp:keywords/>
  <dc:description/>
  <cp:lastModifiedBy>yamamori</cp:lastModifiedBy>
  <cp:lastPrinted>2010-09-09T05:07:25Z</cp:lastPrinted>
  <dcterms:created xsi:type="dcterms:W3CDTF">1998-03-17T06:25:59Z</dcterms:created>
  <dcterms:modified xsi:type="dcterms:W3CDTF">2016-04-25T03:36:07Z</dcterms:modified>
  <cp:category/>
  <cp:version/>
  <cp:contentType/>
  <cp:contentStatus/>
</cp:coreProperties>
</file>